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73EF0FC5-D7A8-48CE-877B-3351A023BC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แผนรวมไตรมาส 4" sheetId="10" r:id="rId1"/>
    <sheet name="แผนรวมไตรมาส2" sheetId="9" r:id="rId2"/>
    <sheet name="แผนไตรมาส3" sheetId="8" r:id="rId3"/>
    <sheet name="แผนรวมไตรมาส1" sheetId="3" r:id="rId4"/>
    <sheet name="รวม" sheetId="7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0" l="1"/>
  <c r="C11" i="10"/>
  <c r="C12" i="10"/>
  <c r="C13" i="10"/>
  <c r="C14" i="10"/>
  <c r="C15" i="10"/>
  <c r="C16" i="10"/>
  <c r="C17" i="10"/>
  <c r="C9" i="10"/>
  <c r="C8" i="10"/>
  <c r="C11" i="8"/>
  <c r="C12" i="8"/>
  <c r="C13" i="8"/>
  <c r="C9" i="8"/>
  <c r="C14" i="8"/>
  <c r="C15" i="8"/>
  <c r="C16" i="8"/>
  <c r="C17" i="8"/>
  <c r="C8" i="8"/>
  <c r="C9" i="9"/>
  <c r="C10" i="9"/>
  <c r="C11" i="9"/>
  <c r="C12" i="9"/>
  <c r="C13" i="9"/>
  <c r="C14" i="9"/>
  <c r="C15" i="9"/>
  <c r="C16" i="9"/>
  <c r="C17" i="9"/>
  <c r="C8" i="9"/>
  <c r="C9" i="3"/>
  <c r="C10" i="3"/>
  <c r="C11" i="3"/>
  <c r="C12" i="3"/>
  <c r="C13" i="3"/>
  <c r="C14" i="3"/>
  <c r="C15" i="3"/>
  <c r="C16" i="3"/>
  <c r="C17" i="3"/>
  <c r="C8" i="3"/>
</calcChain>
</file>

<file path=xl/sharedStrings.xml><?xml version="1.0" encoding="utf-8"?>
<sst xmlns="http://schemas.openxmlformats.org/spreadsheetml/2006/main" count="143" uniqueCount="62">
  <si>
    <t>องค์การบริหารส่วนตำบลกำโลน อำเภอลานสกา จังหวัดนครศรีธรรมราช</t>
  </si>
  <si>
    <t>แผนการใช้จ่ายเงินรวม</t>
  </si>
  <si>
    <t>งบประมาณรายจ่าย ประจำปีงบประมาณ พ.ศ. 2564</t>
  </si>
  <si>
    <t>ที่</t>
  </si>
  <si>
    <t>รายการ</t>
  </si>
  <si>
    <t>รวม</t>
  </si>
  <si>
    <t>ประมาณการค่าใช้จ่าย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</si>
  <si>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</si>
  <si>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</si>
  <si>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</si>
  <si>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</si>
  <si>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</si>
  <si>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</si>
  <si>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</si>
  <si>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</si>
  <si>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งบกลาง</t>
  </si>
  <si>
    <t>เงินอุดหนุน</t>
  </si>
  <si>
    <t>หมายเหตุ</t>
  </si>
  <si>
    <t>แผนการใช้จ่ายเงิน</t>
  </si>
  <si>
    <t>ไตรมาสที่ 1 (ตั้งแต่เดือนตุลาคม - ธันวาคม 2564)</t>
  </si>
  <si>
    <t xml:space="preserve"> ตุลาคม 2564</t>
  </si>
  <si>
    <t xml:space="preserve"> พฤศจิกายน 2564</t>
  </si>
  <si>
    <r>
      <t>หมายเหตุ</t>
    </r>
    <r>
      <rPr>
        <sz val="16"/>
        <color theme="1"/>
        <rFont val="TH SarabunIT๙"/>
        <family val="2"/>
      </rPr>
      <t>..................................................................................................................................................................................................................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</si>
  <si>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</si>
  <si>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</si>
  <si>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</t>
  </si>
  <si>
    <t>(ลงชื่อ)..............................................ผู้จัดทำ</t>
  </si>
  <si>
    <t xml:space="preserve">            (นางสาวชื่นธิวา   อุปการ)</t>
  </si>
  <si>
    <t>ส.ต.ต. หญิง..............................................ผู้ตรวจสอบ</t>
  </si>
  <si>
    <t xml:space="preserve">             (มณฑาทิพย์  เมฆาวรรณ์)</t>
  </si>
  <si>
    <t>ตำแหน่ง ปลัดองค์การบริหารส่วนตำบล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</si>
  <si>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</si>
  <si>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</si>
  <si>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</si>
  <si>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</si>
  <si>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</si>
  <si>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</si>
  <si>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 xml:space="preserve">            (นางสาวชื่นธิวา อุปการ)</t>
  </si>
  <si>
    <t>ตำแหน่ง    ผู้อำนวยการกองคลัง</t>
  </si>
  <si>
    <t xml:space="preserve">               (มณฑาทิพย์  เมฆาวรรณ์)</t>
  </si>
  <si>
    <t>ตำแหน่ง  ปลัดองค์การบริหารส่วนตำบล</t>
  </si>
  <si>
    <t>เมษายน</t>
  </si>
  <si>
    <t>พฤษภาคม</t>
  </si>
  <si>
    <t>มิถุนายน</t>
  </si>
  <si>
    <t xml:space="preserve">               (นางสาวชื่นธิวา  อุปการ)</t>
  </si>
  <si>
    <t xml:space="preserve">        ตำแหน่ง  ผู้อำนวยการกองคลัง</t>
  </si>
  <si>
    <t>ส.ต.ต. หญิง ..............................................ผู้ตรวจสอบ</t>
  </si>
  <si>
    <t xml:space="preserve">                 (มณฑาทิพย์  เมฆาวรรณ์)</t>
  </si>
  <si>
    <t xml:space="preserve">       ตำแหน่ง  ปลัดงค์การบริหารส่วนตำบล</t>
  </si>
  <si>
    <t>กรกฏาคม</t>
  </si>
  <si>
    <t>สิงหาคม</t>
  </si>
  <si>
    <t>กันยายน</t>
  </si>
  <si>
    <t xml:space="preserve">                 (นางสาวชื่นธิวา  อุปการ)</t>
  </si>
  <si>
    <t xml:space="preserve">           ตำแหน่ง  ผู้อำนวยการกองคลัง</t>
  </si>
  <si>
    <t xml:space="preserve">      ตำแหน่ง  ปลัดองค์การบริหารส่วนตำบล</t>
  </si>
  <si>
    <t>ส.ต.ต. หญิง...........................ผู้ตรวจสอบ</t>
  </si>
  <si>
    <t xml:space="preserve">        ตำแหน่ง  ผู้อำนวยการกอคลัง</t>
  </si>
  <si>
    <t>งบประมาณรายจ่าย ประจำปีงบประมาณ พ.ศ. 2565</t>
  </si>
  <si>
    <t>ไตรมาสที่ 1 (ตั้งแต่เดือน ตุลาคม -  ธันวาคม 2564)</t>
  </si>
  <si>
    <t>ไตรมาสที่ 2 (ตั้งแต่เดือนมกราคม - มีนาคม 2565)</t>
  </si>
  <si>
    <t>ไตรมาสที่ 3 (ตั้งแต่เดือนเมษายน -  มิถุนายน 2565)</t>
  </si>
  <si>
    <t>ไตรมาสที่ 4 (ตั้งแต่เดือนกรกฎาคม - กันยายน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</si>
</sst>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2" fillId="2" borderId="8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/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187" fontId="5" fillId="0" borderId="10" xfId="1" applyNumberFormat="1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187" fontId="5" fillId="0" borderId="11" xfId="1" applyNumberFormat="1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187" fontId="5" fillId="0" borderId="12" xfId="1" applyNumberFormat="1" applyFont="1" applyBorder="1"/>
    <xf numFmtId="0" fontId="4" fillId="0" borderId="0" xfId="0" applyFont="1"/>
    <xf numFmtId="0" fontId="5" fillId="0" borderId="0" xfId="0" applyFont="1" applyAlignment="1"/>
    <xf numFmtId="187" fontId="5" fillId="0" borderId="7" xfId="1" applyNumberFormat="1" applyFont="1" applyBorder="1"/>
    <xf numFmtId="187" fontId="5" fillId="0" borderId="17" xfId="1" applyNumberFormat="1" applyFont="1" applyBorder="1"/>
    <xf numFmtId="187" fontId="5" fillId="0" borderId="18" xfId="1" applyNumberFormat="1" applyFont="1" applyBorder="1"/>
    <xf numFmtId="187" fontId="5" fillId="0" borderId="19" xfId="1" applyNumberFormat="1" applyFont="1" applyBorder="1"/>
    <xf numFmtId="187" fontId="5" fillId="0" borderId="15" xfId="1" applyNumberFormat="1" applyFont="1" applyBorder="1"/>
    <xf numFmtId="0" fontId="5" fillId="0" borderId="14" xfId="0" applyFont="1" applyBorder="1"/>
    <xf numFmtId="187" fontId="5" fillId="0" borderId="13" xfId="1" applyNumberFormat="1" applyFont="1" applyBorder="1"/>
    <xf numFmtId="187" fontId="5" fillId="0" borderId="20" xfId="1" applyNumberFormat="1" applyFont="1" applyBorder="1"/>
    <xf numFmtId="0" fontId="5" fillId="0" borderId="3" xfId="0" applyFont="1" applyBorder="1"/>
    <xf numFmtId="0" fontId="4" fillId="2" borderId="2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87" fontId="5" fillId="0" borderId="22" xfId="1" applyNumberFormat="1" applyFont="1" applyBorder="1"/>
    <xf numFmtId="187" fontId="5" fillId="0" borderId="23" xfId="1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140" zoomScaleNormal="140" workbookViewId="0">
      <selection activeCell="G3" sqref="G3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57</v>
      </c>
      <c r="B3" s="44"/>
      <c r="C3" s="44"/>
      <c r="D3" s="44"/>
      <c r="E3" s="44"/>
      <c r="F3" s="44"/>
    </row>
    <row r="4" spans="1:6" x14ac:dyDescent="0.8">
      <c r="A4" s="44" t="s">
        <v>61</v>
      </c>
      <c r="B4" s="44"/>
      <c r="C4" s="44"/>
      <c r="D4" s="44"/>
      <c r="E4" s="44"/>
      <c r="F4" s="44"/>
    </row>
    <row r="6" spans="1:6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48"/>
    </row>
    <row r="7" spans="1:6" x14ac:dyDescent="0.8">
      <c r="A7" s="46"/>
      <c r="B7" s="46"/>
      <c r="C7" s="46"/>
      <c r="D7" s="15" t="s">
        <v>49</v>
      </c>
      <c r="E7" s="16" t="s">
        <v>50</v>
      </c>
      <c r="F7" s="39" t="s">
        <v>51</v>
      </c>
    </row>
    <row r="8" spans="1:6" x14ac:dyDescent="0.8">
      <c r="A8" s="18">
        <v>1</v>
      </c>
      <c r="B8" s="19" t="s">
        <v>15</v>
      </c>
      <c r="C8" s="30">
        <f>D8+E8+F8</f>
        <v>5060000</v>
      </c>
      <c r="D8" s="20">
        <v>1680000</v>
      </c>
      <c r="E8" s="20">
        <v>1680000</v>
      </c>
      <c r="F8" s="20">
        <v>1700000</v>
      </c>
    </row>
    <row r="9" spans="1:6" x14ac:dyDescent="0.8">
      <c r="A9" s="21">
        <v>2</v>
      </c>
      <c r="B9" s="22" t="s">
        <v>7</v>
      </c>
      <c r="C9" s="32">
        <f>D9+E9+F9</f>
        <v>690000</v>
      </c>
      <c r="D9" s="23">
        <v>230000</v>
      </c>
      <c r="E9" s="23">
        <v>230000</v>
      </c>
      <c r="F9" s="23">
        <v>230000</v>
      </c>
    </row>
    <row r="10" spans="1:6" x14ac:dyDescent="0.8">
      <c r="A10" s="21">
        <v>3</v>
      </c>
      <c r="B10" s="22" t="s">
        <v>8</v>
      </c>
      <c r="C10" s="32">
        <f t="shared" ref="C10:C17" si="0">D10+E10+F10</f>
        <v>3561000</v>
      </c>
      <c r="D10" s="23">
        <v>1187000</v>
      </c>
      <c r="E10" s="23">
        <v>1187000</v>
      </c>
      <c r="F10" s="23">
        <v>1187000</v>
      </c>
    </row>
    <row r="11" spans="1:6" x14ac:dyDescent="0.8">
      <c r="A11" s="21">
        <v>4</v>
      </c>
      <c r="B11" s="22" t="s">
        <v>9</v>
      </c>
      <c r="C11" s="33">
        <f t="shared" si="0"/>
        <v>360000</v>
      </c>
      <c r="D11" s="23">
        <v>120000</v>
      </c>
      <c r="E11" s="23">
        <v>120000</v>
      </c>
      <c r="F11" s="23">
        <v>120000</v>
      </c>
    </row>
    <row r="12" spans="1:6" x14ac:dyDescent="0.8">
      <c r="A12" s="21">
        <v>5</v>
      </c>
      <c r="B12" s="22" t="s">
        <v>10</v>
      </c>
      <c r="C12" s="32">
        <f t="shared" si="0"/>
        <v>5610000</v>
      </c>
      <c r="D12" s="23">
        <v>1870000</v>
      </c>
      <c r="E12" s="23">
        <v>1870000</v>
      </c>
      <c r="F12" s="23">
        <v>1870000</v>
      </c>
    </row>
    <row r="13" spans="1:6" x14ac:dyDescent="0.8">
      <c r="A13" s="21">
        <v>6</v>
      </c>
      <c r="B13" s="22" t="s">
        <v>11</v>
      </c>
      <c r="C13" s="33">
        <f t="shared" si="0"/>
        <v>714000</v>
      </c>
      <c r="D13" s="23">
        <v>238000</v>
      </c>
      <c r="E13" s="23">
        <v>238000</v>
      </c>
      <c r="F13" s="23">
        <v>238000</v>
      </c>
    </row>
    <row r="14" spans="1:6" x14ac:dyDescent="0.8">
      <c r="A14" s="21">
        <v>7</v>
      </c>
      <c r="B14" s="22" t="s">
        <v>12</v>
      </c>
      <c r="C14" s="41">
        <f t="shared" si="0"/>
        <v>267000</v>
      </c>
      <c r="D14" s="23">
        <v>89000</v>
      </c>
      <c r="E14" s="23">
        <v>89000</v>
      </c>
      <c r="F14" s="23">
        <v>89000</v>
      </c>
    </row>
    <row r="15" spans="1:6" x14ac:dyDescent="0.8">
      <c r="A15" s="21">
        <v>8</v>
      </c>
      <c r="B15" s="22" t="s">
        <v>13</v>
      </c>
      <c r="C15" s="32">
        <f t="shared" si="0"/>
        <v>933000</v>
      </c>
      <c r="D15" s="23">
        <v>311000</v>
      </c>
      <c r="E15" s="23">
        <v>311000</v>
      </c>
      <c r="F15" s="23">
        <v>311000</v>
      </c>
    </row>
    <row r="16" spans="1:6" x14ac:dyDescent="0.8">
      <c r="A16" s="21">
        <v>9</v>
      </c>
      <c r="B16" s="22" t="s">
        <v>14</v>
      </c>
      <c r="C16" s="33">
        <f t="shared" si="0"/>
        <v>1824000</v>
      </c>
      <c r="D16" s="23">
        <v>608000</v>
      </c>
      <c r="E16" s="23">
        <v>608000</v>
      </c>
      <c r="F16" s="23">
        <v>608000</v>
      </c>
    </row>
    <row r="17" spans="1:6" x14ac:dyDescent="0.8">
      <c r="A17" s="24">
        <v>10</v>
      </c>
      <c r="B17" s="25" t="s">
        <v>16</v>
      </c>
      <c r="C17" s="40">
        <f t="shared" si="0"/>
        <v>1580000</v>
      </c>
      <c r="D17" s="26">
        <v>690000</v>
      </c>
      <c r="E17" s="26">
        <v>690000</v>
      </c>
      <c r="F17" s="26">
        <v>200000</v>
      </c>
    </row>
    <row r="19" spans="1:6" x14ac:dyDescent="0.8">
      <c r="A19" s="27" t="s">
        <v>17</v>
      </c>
    </row>
    <row r="20" spans="1:6" x14ac:dyDescent="0.8">
      <c r="B20" s="14" t="s">
        <v>24</v>
      </c>
    </row>
    <row r="21" spans="1:6" x14ac:dyDescent="0.8">
      <c r="B21" s="14" t="s">
        <v>25</v>
      </c>
    </row>
    <row r="23" spans="1:6" x14ac:dyDescent="0.8">
      <c r="B23" s="42" t="s">
        <v>26</v>
      </c>
      <c r="C23" s="42"/>
      <c r="E23" s="28" t="s">
        <v>46</v>
      </c>
      <c r="F23" s="28"/>
    </row>
    <row r="24" spans="1:6" x14ac:dyDescent="0.8">
      <c r="B24" s="43" t="s">
        <v>52</v>
      </c>
      <c r="C24" s="43"/>
      <c r="E24" s="28" t="s">
        <v>47</v>
      </c>
      <c r="F24" s="28"/>
    </row>
    <row r="25" spans="1:6" x14ac:dyDescent="0.8">
      <c r="B25" s="43" t="s">
        <v>53</v>
      </c>
      <c r="C25" s="43"/>
      <c r="E25" s="28" t="s">
        <v>54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opLeftCell="A10" zoomScale="140" zoomScaleNormal="140" workbookViewId="0">
      <selection activeCell="D5" sqref="D5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57</v>
      </c>
      <c r="B3" s="44"/>
      <c r="C3" s="44"/>
      <c r="D3" s="44"/>
      <c r="E3" s="44"/>
      <c r="F3" s="44"/>
    </row>
    <row r="4" spans="1:6" x14ac:dyDescent="0.8">
      <c r="A4" s="44" t="s">
        <v>59</v>
      </c>
      <c r="B4" s="44"/>
      <c r="C4" s="44"/>
      <c r="D4" s="44"/>
      <c r="E4" s="44"/>
      <c r="F4" s="44"/>
    </row>
    <row r="6" spans="1:6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49"/>
    </row>
    <row r="7" spans="1:6" x14ac:dyDescent="0.8">
      <c r="A7" s="46"/>
      <c r="B7" s="46"/>
      <c r="C7" s="46"/>
      <c r="D7" s="15" t="s">
        <v>34</v>
      </c>
      <c r="E7" s="16" t="s">
        <v>35</v>
      </c>
      <c r="F7" s="17" t="s">
        <v>36</v>
      </c>
    </row>
    <row r="8" spans="1:6" x14ac:dyDescent="0.8">
      <c r="A8" s="18">
        <v>1</v>
      </c>
      <c r="B8" s="19" t="s">
        <v>15</v>
      </c>
      <c r="C8" s="20">
        <f>D8+E8+F8</f>
        <v>4164000</v>
      </c>
      <c r="D8" s="20">
        <v>1388000</v>
      </c>
      <c r="E8" s="20">
        <v>1388000</v>
      </c>
      <c r="F8" s="20">
        <v>1388000</v>
      </c>
    </row>
    <row r="9" spans="1:6" x14ac:dyDescent="0.8">
      <c r="A9" s="21">
        <v>2</v>
      </c>
      <c r="B9" s="34" t="s">
        <v>7</v>
      </c>
      <c r="C9" s="36">
        <f t="shared" ref="C9:C17" si="0">D9+E9+F9</f>
        <v>680310</v>
      </c>
      <c r="D9" s="35">
        <v>226770</v>
      </c>
      <c r="E9" s="23">
        <v>226770</v>
      </c>
      <c r="F9" s="23">
        <v>226770</v>
      </c>
    </row>
    <row r="10" spans="1:6" x14ac:dyDescent="0.8">
      <c r="A10" s="21">
        <v>3</v>
      </c>
      <c r="B10" s="22" t="s">
        <v>8</v>
      </c>
      <c r="C10" s="23">
        <f t="shared" si="0"/>
        <v>4635000</v>
      </c>
      <c r="D10" s="23">
        <v>1545000</v>
      </c>
      <c r="E10" s="23">
        <v>1545000</v>
      </c>
      <c r="F10" s="23">
        <v>1545000</v>
      </c>
    </row>
    <row r="11" spans="1:6" x14ac:dyDescent="0.8">
      <c r="A11" s="21">
        <v>4</v>
      </c>
      <c r="B11" s="22" t="s">
        <v>9</v>
      </c>
      <c r="C11" s="23">
        <f>D11+E11+F11</f>
        <v>98000</v>
      </c>
      <c r="D11" s="23">
        <v>34000</v>
      </c>
      <c r="E11" s="23">
        <v>34000</v>
      </c>
      <c r="F11" s="23">
        <v>30000</v>
      </c>
    </row>
    <row r="12" spans="1:6" x14ac:dyDescent="0.8">
      <c r="A12" s="21">
        <v>5</v>
      </c>
      <c r="B12" s="22" t="s">
        <v>10</v>
      </c>
      <c r="C12" s="23">
        <f t="shared" si="0"/>
        <v>900000</v>
      </c>
      <c r="D12" s="23">
        <v>300000</v>
      </c>
      <c r="E12" s="23">
        <v>300000</v>
      </c>
      <c r="F12" s="23">
        <v>300000</v>
      </c>
    </row>
    <row r="13" spans="1:6" x14ac:dyDescent="0.8">
      <c r="A13" s="21">
        <v>6</v>
      </c>
      <c r="B13" s="22" t="s">
        <v>11</v>
      </c>
      <c r="C13" s="33">
        <f t="shared" si="0"/>
        <v>421500</v>
      </c>
      <c r="D13" s="23">
        <v>140500</v>
      </c>
      <c r="E13" s="23">
        <v>140500</v>
      </c>
      <c r="F13" s="23">
        <v>140500</v>
      </c>
    </row>
    <row r="14" spans="1:6" x14ac:dyDescent="0.8">
      <c r="A14" s="21">
        <v>7</v>
      </c>
      <c r="B14" s="22" t="s">
        <v>12</v>
      </c>
      <c r="C14" s="23">
        <f t="shared" si="0"/>
        <v>129000</v>
      </c>
      <c r="D14" s="23">
        <v>43000</v>
      </c>
      <c r="E14" s="23">
        <v>43000</v>
      </c>
      <c r="F14" s="23">
        <v>43000</v>
      </c>
    </row>
    <row r="15" spans="1:6" x14ac:dyDescent="0.8">
      <c r="A15" s="21">
        <v>8</v>
      </c>
      <c r="B15" s="22" t="s">
        <v>13</v>
      </c>
      <c r="C15" s="33">
        <f t="shared" si="0"/>
        <v>3200</v>
      </c>
      <c r="D15" s="23">
        <v>0</v>
      </c>
      <c r="E15" s="23">
        <v>0</v>
      </c>
      <c r="F15" s="23">
        <v>3200</v>
      </c>
    </row>
    <row r="16" spans="1:6" x14ac:dyDescent="0.8">
      <c r="A16" s="21">
        <v>9</v>
      </c>
      <c r="B16" s="22" t="s">
        <v>14</v>
      </c>
      <c r="C16" s="23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6">
        <f t="shared" si="0"/>
        <v>696000</v>
      </c>
      <c r="D17" s="26">
        <v>0</v>
      </c>
      <c r="E17" s="26">
        <v>696000</v>
      </c>
      <c r="F17" s="26">
        <v>0</v>
      </c>
    </row>
    <row r="18" spans="1:6" x14ac:dyDescent="0.8">
      <c r="D18" s="37"/>
    </row>
    <row r="19" spans="1:6" x14ac:dyDescent="0.8">
      <c r="A19" s="27" t="s">
        <v>17</v>
      </c>
    </row>
    <row r="20" spans="1:6" x14ac:dyDescent="0.8">
      <c r="B20" s="14" t="s">
        <v>24</v>
      </c>
    </row>
    <row r="21" spans="1:6" x14ac:dyDescent="0.8">
      <c r="B21" s="14" t="s">
        <v>25</v>
      </c>
    </row>
    <row r="23" spans="1:6" x14ac:dyDescent="0.8">
      <c r="B23" s="42" t="s">
        <v>26</v>
      </c>
      <c r="C23" s="42"/>
      <c r="E23" s="28" t="s">
        <v>28</v>
      </c>
      <c r="F23" s="28"/>
    </row>
    <row r="24" spans="1:6" x14ac:dyDescent="0.8">
      <c r="B24" s="43" t="s">
        <v>37</v>
      </c>
      <c r="C24" s="43"/>
      <c r="E24" s="28" t="s">
        <v>39</v>
      </c>
      <c r="F24" s="28"/>
    </row>
    <row r="25" spans="1:6" x14ac:dyDescent="0.8">
      <c r="B25" s="43" t="s">
        <v>38</v>
      </c>
      <c r="C25" s="43"/>
      <c r="E25" s="28" t="s">
        <v>40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topLeftCell="A7" zoomScale="140" zoomScaleNormal="140" workbookViewId="0">
      <selection activeCell="C12" sqref="C12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7" x14ac:dyDescent="0.8">
      <c r="A1" s="44" t="s">
        <v>0</v>
      </c>
      <c r="B1" s="44"/>
      <c r="C1" s="44"/>
      <c r="D1" s="44"/>
      <c r="E1" s="44"/>
      <c r="F1" s="44"/>
    </row>
    <row r="2" spans="1:7" x14ac:dyDescent="0.8">
      <c r="A2" s="44" t="s">
        <v>1</v>
      </c>
      <c r="B2" s="44"/>
      <c r="C2" s="44"/>
      <c r="D2" s="44"/>
      <c r="E2" s="44"/>
      <c r="F2" s="44"/>
    </row>
    <row r="3" spans="1:7" x14ac:dyDescent="0.8">
      <c r="A3" s="44" t="s">
        <v>57</v>
      </c>
      <c r="B3" s="44"/>
      <c r="C3" s="44"/>
      <c r="D3" s="44"/>
      <c r="E3" s="44"/>
      <c r="F3" s="44"/>
    </row>
    <row r="4" spans="1:7" x14ac:dyDescent="0.8">
      <c r="A4" s="44" t="s">
        <v>60</v>
      </c>
      <c r="B4" s="44"/>
      <c r="C4" s="44"/>
      <c r="D4" s="44"/>
      <c r="E4" s="44"/>
      <c r="F4" s="44"/>
    </row>
    <row r="6" spans="1:7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50"/>
    </row>
    <row r="7" spans="1:7" x14ac:dyDescent="0.8">
      <c r="A7" s="46"/>
      <c r="B7" s="46"/>
      <c r="C7" s="46"/>
      <c r="D7" s="15" t="s">
        <v>41</v>
      </c>
      <c r="E7" s="16" t="s">
        <v>42</v>
      </c>
      <c r="F7" s="38" t="s">
        <v>43</v>
      </c>
    </row>
    <row r="8" spans="1:7" x14ac:dyDescent="0.8">
      <c r="A8" s="18">
        <v>1</v>
      </c>
      <c r="B8" s="19" t="s">
        <v>15</v>
      </c>
      <c r="C8" s="20">
        <f>D8+E8+F8</f>
        <v>4212000</v>
      </c>
      <c r="D8" s="20">
        <v>1404000</v>
      </c>
      <c r="E8" s="20">
        <v>1404000</v>
      </c>
      <c r="F8" s="20">
        <v>1404000</v>
      </c>
    </row>
    <row r="9" spans="1:7" x14ac:dyDescent="0.8">
      <c r="A9" s="21">
        <v>2</v>
      </c>
      <c r="B9" s="22" t="s">
        <v>7</v>
      </c>
      <c r="C9" s="20">
        <f t="shared" ref="C9:C17" si="0">D9+E9+F9</f>
        <v>3600000</v>
      </c>
      <c r="D9" s="23">
        <v>1200000</v>
      </c>
      <c r="E9" s="23">
        <v>1200000</v>
      </c>
      <c r="F9" s="23">
        <v>1200000</v>
      </c>
    </row>
    <row r="10" spans="1:7" x14ac:dyDescent="0.8">
      <c r="A10" s="21">
        <v>3</v>
      </c>
      <c r="B10" s="22" t="s">
        <v>8</v>
      </c>
      <c r="C10" s="23">
        <v>218000</v>
      </c>
      <c r="D10" s="23">
        <v>218000</v>
      </c>
      <c r="E10" s="23">
        <v>218000</v>
      </c>
      <c r="F10" s="23">
        <v>218000</v>
      </c>
    </row>
    <row r="11" spans="1:7" x14ac:dyDescent="0.8">
      <c r="A11" s="21">
        <v>4</v>
      </c>
      <c r="B11" s="22" t="s">
        <v>9</v>
      </c>
      <c r="C11" s="20">
        <f>D11+E11+F11</f>
        <v>73400</v>
      </c>
      <c r="D11" s="23">
        <v>24200</v>
      </c>
      <c r="E11" s="23">
        <v>24200</v>
      </c>
      <c r="F11" s="23">
        <v>25000</v>
      </c>
    </row>
    <row r="12" spans="1:7" x14ac:dyDescent="0.8">
      <c r="A12" s="21">
        <v>5</v>
      </c>
      <c r="B12" s="22" t="s">
        <v>10</v>
      </c>
      <c r="C12" s="20">
        <f>D12+E12+F12</f>
        <v>600000</v>
      </c>
      <c r="D12" s="23">
        <v>200000</v>
      </c>
      <c r="E12" s="23">
        <v>200000</v>
      </c>
      <c r="F12" s="23">
        <v>200000</v>
      </c>
    </row>
    <row r="13" spans="1:7" x14ac:dyDescent="0.8">
      <c r="A13" s="21">
        <v>6</v>
      </c>
      <c r="B13" s="22" t="s">
        <v>11</v>
      </c>
      <c r="C13" s="20">
        <f>D13+E13+F13</f>
        <v>79200</v>
      </c>
      <c r="D13" s="23">
        <v>26400</v>
      </c>
      <c r="E13" s="23">
        <v>26400</v>
      </c>
      <c r="F13" s="23">
        <v>26400</v>
      </c>
    </row>
    <row r="14" spans="1:7" x14ac:dyDescent="0.8">
      <c r="A14" s="21">
        <v>7</v>
      </c>
      <c r="B14" s="22" t="s">
        <v>12</v>
      </c>
      <c r="C14" s="20">
        <f t="shared" si="0"/>
        <v>195000</v>
      </c>
      <c r="D14" s="23">
        <v>65000</v>
      </c>
      <c r="E14" s="23">
        <v>65000</v>
      </c>
      <c r="F14" s="23">
        <v>65000</v>
      </c>
    </row>
    <row r="15" spans="1:7" x14ac:dyDescent="0.8">
      <c r="A15" s="21">
        <v>8</v>
      </c>
      <c r="B15" s="22" t="s">
        <v>13</v>
      </c>
      <c r="C15" s="20">
        <f t="shared" si="0"/>
        <v>0</v>
      </c>
      <c r="D15" s="23">
        <v>0</v>
      </c>
      <c r="E15" s="23">
        <v>0</v>
      </c>
      <c r="F15" s="23">
        <v>0</v>
      </c>
      <c r="G15" s="14">
        <v>0</v>
      </c>
    </row>
    <row r="16" spans="1:7" x14ac:dyDescent="0.8">
      <c r="A16" s="21">
        <v>9</v>
      </c>
      <c r="B16" s="22" t="s">
        <v>14</v>
      </c>
      <c r="C16" s="20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0">
        <f t="shared" si="0"/>
        <v>0</v>
      </c>
      <c r="D17" s="26">
        <v>0</v>
      </c>
      <c r="E17" s="26">
        <v>0</v>
      </c>
      <c r="F17" s="26">
        <v>0</v>
      </c>
    </row>
    <row r="19" spans="1:6" x14ac:dyDescent="0.8">
      <c r="A19" s="27" t="s">
        <v>17</v>
      </c>
    </row>
    <row r="20" spans="1:6" x14ac:dyDescent="0.8">
      <c r="B20" s="14" t="s">
        <v>24</v>
      </c>
    </row>
    <row r="21" spans="1:6" x14ac:dyDescent="0.8">
      <c r="B21" s="14" t="s">
        <v>25</v>
      </c>
    </row>
    <row r="23" spans="1:6" x14ac:dyDescent="0.8">
      <c r="B23" s="42" t="s">
        <v>26</v>
      </c>
      <c r="C23" s="42"/>
      <c r="E23" s="28" t="s">
        <v>46</v>
      </c>
      <c r="F23" s="28"/>
    </row>
    <row r="24" spans="1:6" x14ac:dyDescent="0.8">
      <c r="B24" s="43" t="s">
        <v>44</v>
      </c>
      <c r="C24" s="43"/>
      <c r="E24" s="28" t="s">
        <v>47</v>
      </c>
      <c r="F24" s="28"/>
    </row>
    <row r="25" spans="1:6" x14ac:dyDescent="0.8">
      <c r="B25" s="43" t="s">
        <v>45</v>
      </c>
      <c r="C25" s="43"/>
      <c r="E25" s="28" t="s">
        <v>48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topLeftCell="A4" zoomScale="130" zoomScaleNormal="130" workbookViewId="0">
      <selection activeCell="A3" sqref="A3:F3"/>
    </sheetView>
  </sheetViews>
  <sheetFormatPr defaultColWidth="8.83203125" defaultRowHeight="24" x14ac:dyDescent="0.8"/>
  <cols>
    <col min="1" max="1" width="5.33203125" style="14" customWidth="1"/>
    <col min="2" max="2" width="24.33203125" style="14" customWidth="1"/>
    <col min="3" max="3" width="15.83203125" style="14" customWidth="1"/>
    <col min="4" max="4" width="15" style="14" bestFit="1" customWidth="1"/>
    <col min="5" max="5" width="14.58203125" style="14" customWidth="1"/>
    <col min="6" max="6" width="14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57</v>
      </c>
      <c r="B3" s="44"/>
      <c r="C3" s="44"/>
      <c r="D3" s="44"/>
      <c r="E3" s="44"/>
      <c r="F3" s="44"/>
    </row>
    <row r="4" spans="1:6" x14ac:dyDescent="0.8">
      <c r="A4" s="44" t="s">
        <v>58</v>
      </c>
      <c r="B4" s="44"/>
      <c r="C4" s="44"/>
      <c r="D4" s="44"/>
      <c r="E4" s="44"/>
      <c r="F4" s="44"/>
    </row>
    <row r="6" spans="1:6" x14ac:dyDescent="0.8">
      <c r="A6" s="51" t="s">
        <v>3</v>
      </c>
      <c r="B6" s="45" t="s">
        <v>4</v>
      </c>
      <c r="C6" s="45" t="s">
        <v>5</v>
      </c>
      <c r="D6" s="53" t="s">
        <v>6</v>
      </c>
      <c r="E6" s="54"/>
      <c r="F6" s="55"/>
    </row>
    <row r="7" spans="1:6" x14ac:dyDescent="0.8">
      <c r="A7" s="52"/>
      <c r="B7" s="46"/>
      <c r="C7" s="46"/>
      <c r="D7" s="15" t="s">
        <v>31</v>
      </c>
      <c r="E7" s="16" t="s">
        <v>32</v>
      </c>
      <c r="F7" s="17" t="s">
        <v>33</v>
      </c>
    </row>
    <row r="8" spans="1:6" x14ac:dyDescent="0.8">
      <c r="A8" s="18">
        <v>1</v>
      </c>
      <c r="B8" s="19" t="s">
        <v>15</v>
      </c>
      <c r="C8" s="30">
        <f>D8+E8+F8</f>
        <v>5400000</v>
      </c>
      <c r="D8" s="20">
        <v>1800000</v>
      </c>
      <c r="E8" s="20">
        <v>1800000</v>
      </c>
      <c r="F8" s="20">
        <v>1800000</v>
      </c>
    </row>
    <row r="9" spans="1:6" x14ac:dyDescent="0.8">
      <c r="A9" s="21">
        <v>2</v>
      </c>
      <c r="B9" s="22" t="s">
        <v>7</v>
      </c>
      <c r="C9" s="33">
        <f t="shared" ref="C9:C17" si="0">D9+E9+F9</f>
        <v>702000</v>
      </c>
      <c r="D9" s="23">
        <v>234000</v>
      </c>
      <c r="E9" s="23">
        <v>234000</v>
      </c>
      <c r="F9" s="23">
        <v>234000</v>
      </c>
    </row>
    <row r="10" spans="1:6" x14ac:dyDescent="0.8">
      <c r="A10" s="21">
        <v>3</v>
      </c>
      <c r="B10" s="22" t="s">
        <v>8</v>
      </c>
      <c r="C10" s="32">
        <f t="shared" si="0"/>
        <v>456000</v>
      </c>
      <c r="D10" s="23">
        <v>152000</v>
      </c>
      <c r="E10" s="23">
        <v>152000</v>
      </c>
      <c r="F10" s="23">
        <v>152000</v>
      </c>
    </row>
    <row r="11" spans="1:6" x14ac:dyDescent="0.8">
      <c r="A11" s="21">
        <v>4</v>
      </c>
      <c r="B11" s="22" t="s">
        <v>9</v>
      </c>
      <c r="C11" s="31">
        <f t="shared" si="0"/>
        <v>35100</v>
      </c>
      <c r="D11" s="23">
        <v>11700</v>
      </c>
      <c r="E11" s="23">
        <v>11700</v>
      </c>
      <c r="F11" s="23">
        <v>11700</v>
      </c>
    </row>
    <row r="12" spans="1:6" x14ac:dyDescent="0.8">
      <c r="A12" s="21">
        <v>5</v>
      </c>
      <c r="B12" s="22" t="s">
        <v>10</v>
      </c>
      <c r="C12" s="33">
        <f t="shared" si="0"/>
        <v>1500000</v>
      </c>
      <c r="D12" s="23">
        <v>500000</v>
      </c>
      <c r="E12" s="23">
        <v>500000</v>
      </c>
      <c r="F12" s="23">
        <v>500000</v>
      </c>
    </row>
    <row r="13" spans="1:6" x14ac:dyDescent="0.8">
      <c r="A13" s="21">
        <v>6</v>
      </c>
      <c r="B13" s="22" t="s">
        <v>11</v>
      </c>
      <c r="C13" s="32">
        <f t="shared" si="0"/>
        <v>45000</v>
      </c>
      <c r="D13" s="23">
        <v>15000</v>
      </c>
      <c r="E13" s="23">
        <v>15000</v>
      </c>
      <c r="F13" s="23">
        <v>15000</v>
      </c>
    </row>
    <row r="14" spans="1:6" x14ac:dyDescent="0.8">
      <c r="A14" s="21">
        <v>7</v>
      </c>
      <c r="B14" s="22" t="s">
        <v>12</v>
      </c>
      <c r="C14" s="31">
        <f t="shared" si="0"/>
        <v>201000</v>
      </c>
      <c r="D14" s="23">
        <v>67000</v>
      </c>
      <c r="E14" s="23">
        <v>67000</v>
      </c>
      <c r="F14" s="23">
        <v>67000</v>
      </c>
    </row>
    <row r="15" spans="1:6" x14ac:dyDescent="0.8">
      <c r="A15" s="21">
        <v>8</v>
      </c>
      <c r="B15" s="22" t="s">
        <v>13</v>
      </c>
      <c r="C15" s="31">
        <f t="shared" si="0"/>
        <v>0</v>
      </c>
      <c r="D15" s="23">
        <v>0</v>
      </c>
      <c r="E15" s="23">
        <v>0</v>
      </c>
      <c r="F15" s="23">
        <v>0</v>
      </c>
    </row>
    <row r="16" spans="1:6" x14ac:dyDescent="0.8">
      <c r="A16" s="21">
        <v>9</v>
      </c>
      <c r="B16" s="22" t="s">
        <v>14</v>
      </c>
      <c r="C16" s="31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9">
        <f t="shared" si="0"/>
        <v>696000</v>
      </c>
      <c r="D17" s="26">
        <v>0</v>
      </c>
      <c r="E17" s="26">
        <v>696000</v>
      </c>
      <c r="F17" s="26">
        <v>0</v>
      </c>
    </row>
    <row r="19" spans="1:6" x14ac:dyDescent="0.8">
      <c r="A19" s="27" t="s">
        <v>17</v>
      </c>
    </row>
    <row r="20" spans="1:6" x14ac:dyDescent="0.8">
      <c r="B20" s="14" t="s">
        <v>24</v>
      </c>
    </row>
    <row r="21" spans="1:6" x14ac:dyDescent="0.8">
      <c r="B21" s="14" t="s">
        <v>25</v>
      </c>
    </row>
    <row r="23" spans="1:6" x14ac:dyDescent="0.8">
      <c r="B23" s="42" t="s">
        <v>26</v>
      </c>
      <c r="C23" s="42"/>
      <c r="E23" s="28" t="s">
        <v>55</v>
      </c>
      <c r="F23" s="28"/>
    </row>
    <row r="24" spans="1:6" x14ac:dyDescent="0.8">
      <c r="B24" s="43" t="s">
        <v>27</v>
      </c>
      <c r="C24" s="43"/>
      <c r="E24" s="28" t="s">
        <v>29</v>
      </c>
      <c r="F24" s="28"/>
    </row>
    <row r="25" spans="1:6" x14ac:dyDescent="0.8">
      <c r="B25" s="43" t="s">
        <v>56</v>
      </c>
      <c r="C25" s="43"/>
      <c r="E25" s="42" t="s">
        <v>30</v>
      </c>
      <c r="F25" s="42"/>
    </row>
  </sheetData>
  <mergeCells count="12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  <mergeCell ref="E25:F25"/>
  </mergeCells>
  <pageMargins left="0.39370078740157483" right="0" top="0.55118110236220474" bottom="0.35433070866141736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opLeftCell="A22" workbookViewId="0">
      <selection activeCell="B27" sqref="B27"/>
    </sheetView>
  </sheetViews>
  <sheetFormatPr defaultColWidth="8.83203125" defaultRowHeight="20.5" x14ac:dyDescent="0.45"/>
  <cols>
    <col min="1" max="1" width="5.33203125" style="1" customWidth="1"/>
    <col min="2" max="2" width="23.33203125" style="1" customWidth="1"/>
    <col min="3" max="3" width="17.33203125" style="1" customWidth="1"/>
    <col min="4" max="4" width="19.33203125" style="1" customWidth="1"/>
    <col min="5" max="5" width="17.08203125" style="1" customWidth="1"/>
    <col min="6" max="6" width="16.25" style="1" customWidth="1"/>
    <col min="7" max="16384" width="8.83203125" style="1"/>
  </cols>
  <sheetData>
    <row r="1" spans="1:6" x14ac:dyDescent="0.45">
      <c r="A1" s="56" t="s">
        <v>18</v>
      </c>
      <c r="B1" s="56"/>
      <c r="C1" s="56"/>
      <c r="D1" s="56"/>
      <c r="E1" s="56"/>
      <c r="F1" s="56"/>
    </row>
    <row r="2" spans="1:6" x14ac:dyDescent="0.45">
      <c r="A2" s="56" t="s">
        <v>0</v>
      </c>
      <c r="B2" s="56"/>
      <c r="C2" s="56"/>
      <c r="D2" s="56"/>
      <c r="E2" s="56"/>
      <c r="F2" s="56"/>
    </row>
    <row r="3" spans="1:6" x14ac:dyDescent="0.45">
      <c r="A3" s="56" t="s">
        <v>2</v>
      </c>
      <c r="B3" s="56"/>
      <c r="C3" s="56"/>
      <c r="D3" s="56"/>
      <c r="E3" s="56"/>
      <c r="F3" s="56"/>
    </row>
    <row r="4" spans="1:6" x14ac:dyDescent="0.45">
      <c r="A4" s="56" t="s">
        <v>19</v>
      </c>
      <c r="B4" s="56"/>
      <c r="C4" s="56"/>
      <c r="D4" s="56"/>
      <c r="E4" s="56"/>
      <c r="F4" s="56"/>
    </row>
    <row r="5" spans="1:6" ht="19.5" customHeight="1" x14ac:dyDescent="0.45"/>
    <row r="6" spans="1:6" x14ac:dyDescent="0.45">
      <c r="A6" s="57" t="s">
        <v>3</v>
      </c>
      <c r="B6" s="59" t="s">
        <v>4</v>
      </c>
      <c r="C6" s="61" t="s">
        <v>6</v>
      </c>
      <c r="D6" s="61"/>
      <c r="E6" s="61"/>
      <c r="F6" s="62"/>
    </row>
    <row r="7" spans="1:6" x14ac:dyDescent="0.45">
      <c r="A7" s="58"/>
      <c r="B7" s="60"/>
      <c r="C7" s="8" t="s">
        <v>5</v>
      </c>
      <c r="D7" s="9" t="s">
        <v>20</v>
      </c>
      <c r="E7" s="9" t="s">
        <v>21</v>
      </c>
      <c r="F7" s="9">
        <v>242858</v>
      </c>
    </row>
    <row r="8" spans="1:6" x14ac:dyDescent="0.45">
      <c r="A8" s="2">
        <v>1</v>
      </c>
      <c r="B8" s="3" t="s">
        <v>15</v>
      </c>
      <c r="C8" s="3"/>
      <c r="D8" s="3"/>
      <c r="E8" s="3"/>
      <c r="F8" s="3"/>
    </row>
    <row r="9" spans="1:6" x14ac:dyDescent="0.45">
      <c r="A9" s="4">
        <v>2</v>
      </c>
      <c r="B9" s="5" t="s">
        <v>7</v>
      </c>
      <c r="C9" s="5"/>
      <c r="D9" s="5"/>
      <c r="E9" s="5"/>
      <c r="F9" s="5"/>
    </row>
    <row r="10" spans="1:6" x14ac:dyDescent="0.45">
      <c r="A10" s="4">
        <v>3</v>
      </c>
      <c r="B10" s="5" t="s">
        <v>8</v>
      </c>
      <c r="C10" s="5"/>
      <c r="D10" s="5"/>
      <c r="E10" s="5"/>
      <c r="F10" s="5"/>
    </row>
    <row r="11" spans="1:6" x14ac:dyDescent="0.45">
      <c r="A11" s="4">
        <v>4</v>
      </c>
      <c r="B11" s="5" t="s">
        <v>9</v>
      </c>
      <c r="C11" s="5"/>
      <c r="D11" s="5"/>
      <c r="E11" s="5"/>
      <c r="F11" s="5"/>
    </row>
    <row r="12" spans="1:6" x14ac:dyDescent="0.45">
      <c r="A12" s="4">
        <v>5</v>
      </c>
      <c r="B12" s="5" t="s">
        <v>10</v>
      </c>
      <c r="C12" s="5"/>
      <c r="D12" s="5"/>
      <c r="E12" s="5"/>
      <c r="F12" s="5"/>
    </row>
    <row r="13" spans="1:6" x14ac:dyDescent="0.45">
      <c r="A13" s="4">
        <v>6</v>
      </c>
      <c r="B13" s="5" t="s">
        <v>11</v>
      </c>
      <c r="C13" s="5"/>
      <c r="D13" s="5"/>
      <c r="E13" s="5"/>
      <c r="F13" s="5"/>
    </row>
    <row r="14" spans="1:6" x14ac:dyDescent="0.45">
      <c r="A14" s="4">
        <v>7</v>
      </c>
      <c r="B14" s="5" t="s">
        <v>12</v>
      </c>
      <c r="C14" s="5"/>
      <c r="D14" s="5"/>
      <c r="E14" s="5"/>
      <c r="F14" s="5"/>
    </row>
    <row r="15" spans="1:6" x14ac:dyDescent="0.45">
      <c r="A15" s="4">
        <v>8</v>
      </c>
      <c r="B15" s="5" t="s">
        <v>16</v>
      </c>
      <c r="C15" s="5"/>
      <c r="D15" s="5"/>
      <c r="E15" s="5"/>
      <c r="F15" s="5"/>
    </row>
    <row r="16" spans="1:6" x14ac:dyDescent="0.45">
      <c r="A16" s="4">
        <v>9</v>
      </c>
      <c r="B16" s="1" t="s">
        <v>13</v>
      </c>
      <c r="C16" s="5"/>
      <c r="D16" s="5"/>
      <c r="E16" s="5"/>
      <c r="F16" s="5"/>
    </row>
    <row r="17" spans="1:6" x14ac:dyDescent="0.45">
      <c r="A17" s="6">
        <v>10</v>
      </c>
      <c r="B17" s="7" t="s">
        <v>14</v>
      </c>
      <c r="C17" s="7"/>
      <c r="D17" s="7"/>
      <c r="E17" s="7"/>
      <c r="F17" s="7"/>
    </row>
    <row r="18" spans="1:6" x14ac:dyDescent="0.45">
      <c r="A18" s="11"/>
      <c r="B18" s="10" t="s">
        <v>5</v>
      </c>
      <c r="C18" s="12"/>
      <c r="D18" s="12"/>
      <c r="E18" s="12"/>
      <c r="F18" s="12"/>
    </row>
    <row r="20" spans="1:6" x14ac:dyDescent="0.45">
      <c r="A20" s="13" t="s">
        <v>22</v>
      </c>
    </row>
    <row r="21" spans="1:6" x14ac:dyDescent="0.45">
      <c r="A21" s="1" t="s">
        <v>23</v>
      </c>
    </row>
  </sheetData>
  <mergeCells count="7">
    <mergeCell ref="A2:F2"/>
    <mergeCell ref="A1:F1"/>
    <mergeCell ref="A3:F3"/>
    <mergeCell ref="A4:F4"/>
    <mergeCell ref="A6:A7"/>
    <mergeCell ref="B6:B7"/>
    <mergeCell ref="C6:F6"/>
  </mergeCells>
  <pageMargins left="0.39370078740157483" right="0.11811023622047245" top="0.55118110236220474" bottom="0.35433070866141736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แผนรวมไตรมาส 4</vt:lpstr>
      <vt:lpstr>แผนรวมไตรมาส2</vt:lpstr>
      <vt:lpstr>แผนไตรมาส3</vt:lpstr>
      <vt:lpstr>แผนรวมไตรมาส1</vt:lpstr>
      <vt:lpstr>รวม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2022-05-17T04:29:04Z</cp:lastPrinted>
  <dcterms:created xsi:type="dcterms:W3CDTF">2021-07-09T02:54:19Z</dcterms:created>
  <dcterms:modified xsi:type="dcterms:W3CDTF">2022-06-30T04:58:48Z</dcterms:modified>
</cp:coreProperties>
</file>